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227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dborci</author>
  </authors>
  <commentList>
    <comment ref="E6" authorId="0">
      <text>
        <r>
          <rPr>
            <b/>
            <sz val="10"/>
            <rFont val="Arial"/>
            <family val="2"/>
          </rPr>
          <t>Essayez d'atteindre votre PMA estimée entre la 15ème et la 20ème minutes !!</t>
        </r>
      </text>
    </comment>
  </commentList>
</comments>
</file>

<file path=xl/sharedStrings.xml><?xml version="1.0" encoding="utf-8"?>
<sst xmlns="http://schemas.openxmlformats.org/spreadsheetml/2006/main" count="25" uniqueCount="21">
  <si>
    <t>Watts</t>
  </si>
  <si>
    <t>Minutes</t>
  </si>
  <si>
    <t>Puissance Départ</t>
  </si>
  <si>
    <t>Palier</t>
  </si>
  <si>
    <t>Palier puissance</t>
  </si>
  <si>
    <t xml:space="preserve">Palier temps </t>
  </si>
  <si>
    <t>PMA estimée</t>
  </si>
  <si>
    <t>*) ne changer que les champs en bleu</t>
  </si>
  <si>
    <r>
      <t xml:space="preserve">Protocole du test </t>
    </r>
    <r>
      <rPr>
        <b/>
        <sz val="10"/>
        <rFont val="Verdana"/>
        <family val="2"/>
      </rPr>
      <t>d’Ergospirométrie</t>
    </r>
  </si>
  <si>
    <t>Exemple 100 watts puis 30 watts par pallier de 3mn jusqu'à épuisement total de l'athlète.</t>
  </si>
  <si>
    <t>Certains protocoles augmentent la puissance très progressivement: 1 watts toutes les 2 secondes. Il semblerait que l'effort est mieux supporté par l'athlète et on obtiens des valeurs plus généreuses que le protocole par palier !!!</t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</si>
  <si>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Verdana"/>
        <family val="2"/>
      </rPr>
      <t>Recommandations:</t>
    </r>
  </si>
  <si>
    <r>
      <t>o</t>
    </r>
    <r>
      <rPr>
        <sz val="7"/>
        <rFont val="Times New Roman"/>
        <family val="1"/>
      </rPr>
      <t xml:space="preserve">       </t>
    </r>
    <r>
      <rPr>
        <b/>
        <sz val="10"/>
        <color indexed="10"/>
        <rFont val="Verdana"/>
        <family val="2"/>
      </rPr>
      <t>IMPORTANT: Venir à jeun ou dernier repas 5 heures auparavant.</t>
    </r>
  </si>
  <si>
    <r>
      <t>o</t>
    </r>
    <r>
      <rPr>
        <sz val="7"/>
        <rFont val="Times New Roman"/>
        <family val="1"/>
      </rPr>
      <t xml:space="preserve">       </t>
    </r>
    <r>
      <rPr>
        <sz val="10"/>
        <rFont val="Verdana"/>
        <family val="2"/>
      </rPr>
      <t>Respirer normalement sinon on fausse les mesures, pas d'apnée ou de blocage de la respiration à bas régime. On fausse le seuil des graisses.</t>
    </r>
  </si>
  <si>
    <r>
      <t>o</t>
    </r>
    <r>
      <rPr>
        <sz val="7"/>
        <rFont val="Times New Roman"/>
        <family val="1"/>
      </rPr>
      <t xml:space="preserve">       </t>
    </r>
    <r>
      <rPr>
        <sz val="10"/>
        <rFont val="Verdana"/>
        <family val="2"/>
      </rPr>
      <t>Prévoir une  bouteille d'eau</t>
    </r>
  </si>
  <si>
    <r>
      <t>o</t>
    </r>
    <r>
      <rPr>
        <sz val="7"/>
        <rFont val="Times New Roman"/>
        <family val="1"/>
      </rPr>
      <t xml:space="preserve">       </t>
    </r>
    <r>
      <rPr>
        <sz val="10"/>
        <rFont val="Verdana"/>
        <family val="2"/>
      </rPr>
      <t>de quoi prendre une douche</t>
    </r>
  </si>
  <si>
    <r>
      <t>o</t>
    </r>
    <r>
      <rPr>
        <sz val="7"/>
        <rFont val="Times New Roman"/>
        <family val="1"/>
      </rPr>
      <t xml:space="preserve">       </t>
    </r>
    <r>
      <rPr>
        <sz val="10"/>
        <rFont val="Verdana"/>
        <family val="2"/>
      </rPr>
      <t>Amener vos chaussures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</si>
  <si>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color indexed="8"/>
        <rFont val="Verdana"/>
        <family val="2"/>
      </rPr>
      <t>Le sujet démarre à une allure d'échauffement confortable, équipé d'un système de recueil direct des gaz par la bouche (nez bouché) et de relevé de fréquence cardiaque, puis subit une incrémentation de puissance à intervalle régulier (propre à chaque plateau médical).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</si>
  <si>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color indexed="8"/>
        <rFont val="Verdana"/>
        <family val="2"/>
      </rPr>
      <t>Sur un ergo cycle bien réglé , essayez de toujours effectuer le test sur le même appareil afin de pouvoir comparer chaque test de façon identique.</t>
    </r>
    <r>
      <rPr>
        <sz val="10"/>
        <rFont val="Verdana"/>
        <family val="2"/>
      </rPr>
      <t>Afin de pouvoir faire des comparaisons durant la saison il est conseillé d'aller toujours dabs le même labo et de suivre le même protocole.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</si>
  <si>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Verdana"/>
        <family val="2"/>
      </rPr>
      <t xml:space="preserve">Un athlète confirmé, peut très bien démarrer le protocole à des valeurs élevées, par exemple 150 watts. </t>
    </r>
  </si>
  <si>
    <r>
      <t>·</t>
    </r>
    <r>
      <rPr>
        <sz val="7"/>
        <rFont val="Times New Roman"/>
        <family val="1"/>
      </rPr>
      <t xml:space="preserve">        </t>
    </r>
    <r>
      <rPr>
        <sz val="10"/>
        <rFont val="Verdana"/>
        <family val="2"/>
      </rPr>
      <t>Des protocoles trop rapides ~ 15' donnent des valeurs de PMA surestimées alors que des protocoles de 20' et plus sous-estiment la PMA.</t>
    </r>
  </si>
</sst>
</file>

<file path=xl/styles.xml><?xml version="1.0" encoding="utf-8"?>
<styleSheet xmlns="http://schemas.openxmlformats.org/spreadsheetml/2006/main">
  <numFmts count="1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hh:mm:ss"/>
    <numFmt numFmtId="165" formatCode="[$-C0C]d\ mmmm\ yyyy"/>
    <numFmt numFmtId="166" formatCode="&quot;Vrai&quot;;&quot;Vrai&quot;;&quot;Faux&quot;"/>
    <numFmt numFmtId="167" formatCode="&quot;Actif&quot;;&quot;Actif&quot;;&quot;Inactif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sz val="10"/>
      <color indexed="8"/>
      <name val="Verdana"/>
      <family val="2"/>
    </font>
    <font>
      <sz val="10"/>
      <name val="Symbol"/>
      <family val="1"/>
    </font>
    <font>
      <sz val="7"/>
      <name val="Times New Roman"/>
      <family val="1"/>
    </font>
    <font>
      <sz val="10"/>
      <name val="Courier New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9" xfId="0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 indent="8"/>
      <protection/>
    </xf>
    <xf numFmtId="0" fontId="4" fillId="0" borderId="0" xfId="0" applyFont="1" applyAlignment="1" applyProtection="1">
      <alignment horizontal="left" indent="8"/>
      <protection/>
    </xf>
    <xf numFmtId="0" fontId="10" fillId="0" borderId="0" xfId="0" applyFont="1" applyAlignment="1" applyProtection="1">
      <alignment horizontal="left" indent="12"/>
      <protection/>
    </xf>
    <xf numFmtId="0" fontId="7" fillId="0" borderId="0" xfId="0" applyFont="1" applyAlignment="1" applyProtection="1">
      <alignment horizontal="left" indent="8"/>
      <protection/>
    </xf>
    <xf numFmtId="0" fontId="4" fillId="0" borderId="0" xfId="0" applyFont="1" applyAlignment="1" applyProtection="1">
      <alignment horizontal="left"/>
      <protection/>
    </xf>
    <xf numFmtId="0" fontId="0" fillId="2" borderId="0" xfId="0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B4" sqref="B4"/>
    </sheetView>
  </sheetViews>
  <sheetFormatPr defaultColWidth="11.421875" defaultRowHeight="12.75"/>
  <cols>
    <col min="1" max="1" width="16.8515625" style="1" customWidth="1"/>
    <col min="2" max="2" width="7.8515625" style="1" customWidth="1"/>
    <col min="3" max="3" width="14.57421875" style="1" customWidth="1"/>
    <col min="4" max="4" width="11.140625" style="1" customWidth="1"/>
    <col min="5" max="5" width="11.421875" style="1" customWidth="1"/>
    <col min="6" max="6" width="11.421875" style="3" customWidth="1"/>
    <col min="7" max="16384" width="11.421875" style="1" customWidth="1"/>
  </cols>
  <sheetData>
    <row r="1" spans="1:3" ht="12.75">
      <c r="A1" s="1" t="s">
        <v>2</v>
      </c>
      <c r="B1" s="19">
        <v>120</v>
      </c>
      <c r="C1" s="1" t="s">
        <v>0</v>
      </c>
    </row>
    <row r="2" spans="1:3" ht="12.75">
      <c r="A2" s="1" t="s">
        <v>4</v>
      </c>
      <c r="B2" s="19">
        <v>25</v>
      </c>
      <c r="C2" s="1" t="s">
        <v>0</v>
      </c>
    </row>
    <row r="3" spans="1:3" ht="12.75">
      <c r="A3" s="1" t="s">
        <v>6</v>
      </c>
      <c r="B3" s="19">
        <v>320</v>
      </c>
      <c r="C3" s="1" t="s">
        <v>0</v>
      </c>
    </row>
    <row r="4" spans="1:3" ht="12.75">
      <c r="A4" s="1" t="s">
        <v>5</v>
      </c>
      <c r="B4" s="19">
        <v>2</v>
      </c>
      <c r="C4" s="1" t="s">
        <v>1</v>
      </c>
    </row>
    <row r="5" ht="13.5" thickBot="1"/>
    <row r="6" spans="2:4" ht="12.75">
      <c r="B6" s="4" t="s">
        <v>3</v>
      </c>
      <c r="C6" s="5" t="s">
        <v>0</v>
      </c>
      <c r="D6" s="6" t="s">
        <v>1</v>
      </c>
    </row>
    <row r="7" spans="2:4" ht="12.75">
      <c r="B7" s="7">
        <v>1</v>
      </c>
      <c r="C7" s="8">
        <f>$B$1</f>
        <v>120</v>
      </c>
      <c r="D7" s="9">
        <f>B7*$B$4</f>
        <v>2</v>
      </c>
    </row>
    <row r="8" spans="2:4" ht="12.75">
      <c r="B8" s="7">
        <v>2</v>
      </c>
      <c r="C8" s="8">
        <f>C7+$B$2</f>
        <v>145</v>
      </c>
      <c r="D8" s="9">
        <f>B8*$B$4</f>
        <v>4</v>
      </c>
    </row>
    <row r="9" spans="2:4" ht="12.75">
      <c r="B9" s="7">
        <v>3</v>
      </c>
      <c r="C9" s="8">
        <f aca="true" t="shared" si="0" ref="C9:C16">C8+$B$2</f>
        <v>170</v>
      </c>
      <c r="D9" s="9">
        <f>B9*$B$4</f>
        <v>6</v>
      </c>
    </row>
    <row r="10" spans="2:4" ht="12.75">
      <c r="B10" s="7">
        <v>4</v>
      </c>
      <c r="C10" s="8">
        <f t="shared" si="0"/>
        <v>195</v>
      </c>
      <c r="D10" s="9">
        <f>B10*$B$4</f>
        <v>8</v>
      </c>
    </row>
    <row r="11" spans="2:4" ht="12.75">
      <c r="B11" s="7">
        <v>5</v>
      </c>
      <c r="C11" s="8">
        <f t="shared" si="0"/>
        <v>220</v>
      </c>
      <c r="D11" s="9">
        <f>B11*$B$4</f>
        <v>10</v>
      </c>
    </row>
    <row r="12" spans="2:4" ht="12.75">
      <c r="B12" s="7">
        <v>6</v>
      </c>
      <c r="C12" s="8">
        <f t="shared" si="0"/>
        <v>245</v>
      </c>
      <c r="D12" s="9">
        <f>B12*$B$4</f>
        <v>12</v>
      </c>
    </row>
    <row r="13" spans="2:4" ht="12.75">
      <c r="B13" s="7">
        <v>7</v>
      </c>
      <c r="C13" s="8">
        <f t="shared" si="0"/>
        <v>270</v>
      </c>
      <c r="D13" s="9">
        <f>B13*$B$4</f>
        <v>14</v>
      </c>
    </row>
    <row r="14" spans="2:4" ht="12.75">
      <c r="B14" s="7">
        <v>8</v>
      </c>
      <c r="C14" s="8">
        <f t="shared" si="0"/>
        <v>295</v>
      </c>
      <c r="D14" s="9">
        <f>B14*$B$4</f>
        <v>16</v>
      </c>
    </row>
    <row r="15" spans="2:4" ht="12.75">
      <c r="B15" s="7">
        <v>9</v>
      </c>
      <c r="C15" s="8">
        <f t="shared" si="0"/>
        <v>320</v>
      </c>
      <c r="D15" s="9">
        <f>B15*$B$4</f>
        <v>18</v>
      </c>
    </row>
    <row r="16" spans="2:4" ht="12.75">
      <c r="B16" s="7">
        <v>10</v>
      </c>
      <c r="C16" s="8">
        <f t="shared" si="0"/>
        <v>345</v>
      </c>
      <c r="D16" s="9">
        <f>B16*$B$4</f>
        <v>20</v>
      </c>
    </row>
    <row r="17" spans="2:4" ht="12.75">
      <c r="B17" s="7">
        <v>11</v>
      </c>
      <c r="C17" s="8">
        <f>C16+$B$2</f>
        <v>370</v>
      </c>
      <c r="D17" s="9">
        <f>B17*$B$4</f>
        <v>22</v>
      </c>
    </row>
    <row r="18" spans="2:4" ht="12.75">
      <c r="B18" s="7">
        <v>12</v>
      </c>
      <c r="C18" s="8">
        <f>C17+$B$2</f>
        <v>395</v>
      </c>
      <c r="D18" s="9">
        <f>B18*$B$4</f>
        <v>24</v>
      </c>
    </row>
    <row r="19" spans="2:4" ht="13.5" thickBot="1">
      <c r="B19" s="10">
        <v>13</v>
      </c>
      <c r="C19" s="11">
        <f>C18+$B$2</f>
        <v>420</v>
      </c>
      <c r="D19" s="12">
        <f>B19*$B$4</f>
        <v>26</v>
      </c>
    </row>
    <row r="21" spans="1:3" ht="12.75">
      <c r="A21" s="2" t="s">
        <v>7</v>
      </c>
      <c r="B21" s="2"/>
      <c r="C21" s="2"/>
    </row>
    <row r="24" ht="12.75">
      <c r="A24" s="13" t="s">
        <v>8</v>
      </c>
    </row>
    <row r="25" ht="12.75">
      <c r="A25" s="14" t="s">
        <v>11</v>
      </c>
    </row>
    <row r="26" ht="12.75">
      <c r="A26" s="15"/>
    </row>
    <row r="27" ht="13.5">
      <c r="A27" s="16" t="s">
        <v>12</v>
      </c>
    </row>
    <row r="28" ht="13.5">
      <c r="A28" s="16" t="s">
        <v>13</v>
      </c>
    </row>
    <row r="29" ht="13.5">
      <c r="A29" s="16" t="s">
        <v>14</v>
      </c>
    </row>
    <row r="30" ht="13.5">
      <c r="A30" s="16" t="s">
        <v>15</v>
      </c>
    </row>
    <row r="31" ht="13.5">
      <c r="A31" s="16" t="s">
        <v>16</v>
      </c>
    </row>
    <row r="32" ht="12.75">
      <c r="A32" s="14" t="s">
        <v>17</v>
      </c>
    </row>
    <row r="33" ht="12.75">
      <c r="A33" s="17" t="s">
        <v>9</v>
      </c>
    </row>
    <row r="34" ht="12.75">
      <c r="A34" s="17" t="s">
        <v>10</v>
      </c>
    </row>
    <row r="35" ht="12.75">
      <c r="A35" s="14" t="s">
        <v>18</v>
      </c>
    </row>
    <row r="36" ht="12.75">
      <c r="A36" s="14" t="s">
        <v>19</v>
      </c>
    </row>
    <row r="37" ht="12.75">
      <c r="A37" s="14" t="s">
        <v>20</v>
      </c>
    </row>
    <row r="38" ht="12.75">
      <c r="A38" s="18"/>
    </row>
    <row r="39" ht="12.75">
      <c r="A39" s="18"/>
    </row>
  </sheetData>
  <sheetProtection password="F405" sheet="1" objects="1" scenarios="1" selectLockedCells="1"/>
  <conditionalFormatting sqref="C7:C19">
    <cfRule type="cellIs" priority="1" dxfId="0" operator="greaterThan" stopIfTrue="1">
      <formula>$B$3</formula>
    </cfRule>
    <cfRule type="cellIs" priority="2" dxfId="1" operator="lessThan" stopIfTrue="1">
      <formula>$B$3</formula>
    </cfRule>
    <cfRule type="cellIs" priority="3" dxfId="2" operator="equal" stopIfTrue="1">
      <formula>$B$3</formula>
    </cfRule>
  </conditionalFormatting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dborci</dc:creator>
  <cp:keywords/>
  <dc:description/>
  <cp:lastModifiedBy>dborci</cp:lastModifiedBy>
  <cp:lastPrinted>2008-01-12T13:12:34Z</cp:lastPrinted>
  <dcterms:created xsi:type="dcterms:W3CDTF">2008-01-12T11:57:34Z</dcterms:created>
  <dcterms:modified xsi:type="dcterms:W3CDTF">2008-01-12T13:20:12Z</dcterms:modified>
  <cp:category/>
  <cp:version/>
  <cp:contentType/>
  <cp:contentStatus/>
</cp:coreProperties>
</file>